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I:\Mon disque\Elle Home Staging\Marketing\Supports de vente\"/>
    </mc:Choice>
  </mc:AlternateContent>
  <xr:revisionPtr revIDLastSave="0" documentId="13_ncr:1_{A2F27927-B1FF-48ED-8FC6-50719761FE1C}" xr6:coauthVersionLast="47" xr6:coauthVersionMax="47" xr10:uidLastSave="{00000000-0000-0000-0000-000000000000}"/>
  <bookViews>
    <workbookView xWindow="-23148" yWindow="-108" windowWidth="23256" windowHeight="12456" xr2:uid="{00000000-000D-0000-FFFF-FFFF00000000}"/>
  </bookViews>
  <sheets>
    <sheet name="Calculateur Home Staging" sheetId="3" r:id="rId1"/>
    <sheet name="Home Staging Calculator"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4" l="1"/>
  <c r="D14" i="4" s="1"/>
  <c r="C13" i="4"/>
  <c r="C14" i="4" s="1"/>
  <c r="B9" i="4"/>
  <c r="C9" i="4" s="1"/>
  <c r="C10" i="4" s="1"/>
  <c r="D13" i="3"/>
  <c r="D14" i="3" s="1"/>
  <c r="C13" i="3"/>
  <c r="C14" i="3"/>
  <c r="B9" i="3"/>
  <c r="C9" i="3" s="1"/>
  <c r="C10" i="3" s="1"/>
  <c r="D15" i="4" l="1"/>
  <c r="C15" i="4"/>
  <c r="A6" i="4" s="1"/>
  <c r="C15" i="3"/>
  <c r="D15" i="3"/>
  <c r="A6" i="3" l="1"/>
</calcChain>
</file>

<file path=xl/sharedStrings.xml><?xml version="1.0" encoding="utf-8"?>
<sst xmlns="http://schemas.openxmlformats.org/spreadsheetml/2006/main" count="22" uniqueCount="22">
  <si>
    <t>Investir dans le home staging : 
Calculez votre bénéfice potentiel</t>
  </si>
  <si>
    <r>
      <t xml:space="preserve">       </t>
    </r>
    <r>
      <rPr>
        <b/>
        <sz val="11"/>
        <color theme="1"/>
        <rFont val="Calibri"/>
        <family val="2"/>
        <scheme val="minor"/>
      </rPr>
      <t xml:space="preserve">Transform Your Property Sale with Elle Home Staging!
</t>
    </r>
    <r>
      <rPr>
        <sz val="11"/>
        <color theme="1"/>
        <rFont val="Calibri"/>
        <family val="2"/>
        <scheme val="minor"/>
      </rPr>
      <t xml:space="preserve">
You've seen the impact of home staging on your potential profit… 
But did you know it can also reduce the transaction time by 30% to 73%?
Don't miss this opportunity to sell faster and at the best possible price.
        Contact Elle Home Staging today for a personalized consultation and maximize your property's value.
        www.ellehomestaging.ca
        www.ellehomestaging.ca
        514 963-3687</t>
    </r>
  </si>
  <si>
    <r>
      <t xml:space="preserve">       Transformez votre vente immobilière avec Elle Home Staging !
</t>
    </r>
    <r>
      <rPr>
        <sz val="11"/>
        <color theme="1"/>
        <rFont val="Calibri"/>
        <family val="2"/>
        <scheme val="minor"/>
      </rPr>
      <t xml:space="preserve">
Vous</t>
    </r>
    <r>
      <rPr>
        <b/>
        <sz val="11"/>
        <color theme="1"/>
        <rFont val="Calibri"/>
        <family val="2"/>
        <scheme val="minor"/>
      </rPr>
      <t xml:space="preserve"> </t>
    </r>
    <r>
      <rPr>
        <sz val="11"/>
        <color theme="1"/>
        <rFont val="Calibri"/>
        <family val="2"/>
        <scheme val="minor"/>
      </rPr>
      <t>avez</t>
    </r>
    <r>
      <rPr>
        <b/>
        <sz val="11"/>
        <color theme="1"/>
        <rFont val="Calibri"/>
        <family val="2"/>
        <scheme val="minor"/>
      </rPr>
      <t xml:space="preserve"> </t>
    </r>
    <r>
      <rPr>
        <sz val="11"/>
        <color theme="1"/>
        <rFont val="Calibri"/>
        <family val="2"/>
        <scheme val="minor"/>
      </rPr>
      <t>constaté</t>
    </r>
    <r>
      <rPr>
        <b/>
        <sz val="11"/>
        <color theme="1"/>
        <rFont val="Calibri"/>
        <family val="2"/>
        <scheme val="minor"/>
      </rPr>
      <t xml:space="preserve"> </t>
    </r>
    <r>
      <rPr>
        <sz val="11"/>
        <color theme="1"/>
        <rFont val="Calibri"/>
        <family val="2"/>
        <scheme val="minor"/>
      </rPr>
      <t>l’impact</t>
    </r>
    <r>
      <rPr>
        <b/>
        <sz val="11"/>
        <color theme="1"/>
        <rFont val="Calibri"/>
        <family val="2"/>
        <scheme val="minor"/>
      </rPr>
      <t xml:space="preserve"> </t>
    </r>
    <r>
      <rPr>
        <sz val="11"/>
        <color theme="1"/>
        <rFont val="Calibri"/>
        <family val="2"/>
        <scheme val="minor"/>
      </rPr>
      <t>du</t>
    </r>
    <r>
      <rPr>
        <b/>
        <sz val="11"/>
        <color theme="1"/>
        <rFont val="Calibri"/>
        <family val="2"/>
        <scheme val="minor"/>
      </rPr>
      <t xml:space="preserve"> </t>
    </r>
    <r>
      <rPr>
        <sz val="11"/>
        <color theme="1"/>
        <rFont val="Calibri"/>
        <family val="2"/>
        <scheme val="minor"/>
      </rPr>
      <t>home</t>
    </r>
    <r>
      <rPr>
        <b/>
        <sz val="11"/>
        <color theme="1"/>
        <rFont val="Calibri"/>
        <family val="2"/>
        <scheme val="minor"/>
      </rPr>
      <t xml:space="preserve"> </t>
    </r>
    <r>
      <rPr>
        <sz val="11"/>
        <color theme="1"/>
        <rFont val="Calibri"/>
        <family val="2"/>
        <scheme val="minor"/>
      </rPr>
      <t>staging</t>
    </r>
    <r>
      <rPr>
        <b/>
        <sz val="11"/>
        <color theme="1"/>
        <rFont val="Calibri"/>
        <family val="2"/>
        <scheme val="minor"/>
      </rPr>
      <t xml:space="preserve"> </t>
    </r>
    <r>
      <rPr>
        <sz val="11"/>
        <color theme="1"/>
        <rFont val="Calibri"/>
        <family val="2"/>
        <scheme val="minor"/>
      </rPr>
      <t>sur</t>
    </r>
    <r>
      <rPr>
        <b/>
        <sz val="11"/>
        <color theme="1"/>
        <rFont val="Calibri"/>
        <family val="2"/>
        <scheme val="minor"/>
      </rPr>
      <t xml:space="preserve"> </t>
    </r>
    <r>
      <rPr>
        <sz val="11"/>
        <color theme="1"/>
        <rFont val="Calibri"/>
        <family val="2"/>
        <scheme val="minor"/>
      </rPr>
      <t>votre</t>
    </r>
    <r>
      <rPr>
        <b/>
        <sz val="11"/>
        <color theme="1"/>
        <rFont val="Calibri"/>
        <family val="2"/>
        <scheme val="minor"/>
      </rPr>
      <t xml:space="preserve"> </t>
    </r>
    <r>
      <rPr>
        <sz val="11"/>
        <color theme="1"/>
        <rFont val="Calibri"/>
        <family val="2"/>
        <scheme val="minor"/>
      </rPr>
      <t>plus-value…</t>
    </r>
    <r>
      <rPr>
        <b/>
        <sz val="11"/>
        <color theme="1"/>
        <rFont val="Calibri"/>
        <family val="2"/>
        <scheme val="minor"/>
      </rPr>
      <t xml:space="preserve"> </t>
    </r>
    <r>
      <rPr>
        <sz val="11"/>
        <color theme="1"/>
        <rFont val="Calibri"/>
        <family val="2"/>
        <scheme val="minor"/>
      </rPr>
      <t>mais</t>
    </r>
    <r>
      <rPr>
        <b/>
        <sz val="11"/>
        <color theme="1"/>
        <rFont val="Calibri"/>
        <family val="2"/>
        <scheme val="minor"/>
      </rPr>
      <t xml:space="preserve"> </t>
    </r>
    <r>
      <rPr>
        <sz val="11"/>
        <color theme="1"/>
        <rFont val="Calibri"/>
        <family val="2"/>
        <scheme val="minor"/>
      </rPr>
      <t>saviez-vous</t>
    </r>
    <r>
      <rPr>
        <b/>
        <sz val="11"/>
        <color theme="1"/>
        <rFont val="Calibri"/>
        <family val="2"/>
        <scheme val="minor"/>
      </rPr>
      <t xml:space="preserve"> </t>
    </r>
    <r>
      <rPr>
        <sz val="11"/>
        <color theme="1"/>
        <rFont val="Calibri"/>
        <family val="2"/>
        <scheme val="minor"/>
      </rPr>
      <t>qu’il</t>
    </r>
    <r>
      <rPr>
        <b/>
        <sz val="11"/>
        <color theme="1"/>
        <rFont val="Calibri"/>
        <family val="2"/>
        <scheme val="minor"/>
      </rPr>
      <t xml:space="preserve"> </t>
    </r>
    <r>
      <rPr>
        <sz val="11"/>
        <color theme="1"/>
        <rFont val="Calibri"/>
        <family val="2"/>
        <scheme val="minor"/>
      </rPr>
      <t>peut</t>
    </r>
    <r>
      <rPr>
        <b/>
        <sz val="11"/>
        <color theme="1"/>
        <rFont val="Calibri"/>
        <family val="2"/>
        <scheme val="minor"/>
      </rPr>
      <t xml:space="preserve"> </t>
    </r>
    <r>
      <rPr>
        <sz val="11"/>
        <color theme="1"/>
        <rFont val="Calibri"/>
        <family val="2"/>
        <scheme val="minor"/>
      </rPr>
      <t>aussi</t>
    </r>
    <r>
      <rPr>
        <b/>
        <sz val="11"/>
        <color theme="1"/>
        <rFont val="Calibri"/>
        <family val="2"/>
        <scheme val="minor"/>
      </rPr>
      <t xml:space="preserve"> </t>
    </r>
    <r>
      <rPr>
        <sz val="11"/>
        <color theme="1"/>
        <rFont val="Calibri"/>
        <family val="2"/>
        <scheme val="minor"/>
      </rPr>
      <t>réduire</t>
    </r>
    <r>
      <rPr>
        <b/>
        <sz val="11"/>
        <color theme="1"/>
        <rFont val="Calibri"/>
        <family val="2"/>
        <scheme val="minor"/>
      </rPr>
      <t xml:space="preserve"> </t>
    </r>
    <r>
      <rPr>
        <sz val="11"/>
        <color theme="1"/>
        <rFont val="Calibri"/>
        <family val="2"/>
        <scheme val="minor"/>
      </rPr>
      <t>le</t>
    </r>
    <r>
      <rPr>
        <b/>
        <sz val="11"/>
        <color theme="1"/>
        <rFont val="Calibri"/>
        <family val="2"/>
        <scheme val="minor"/>
      </rPr>
      <t xml:space="preserve"> </t>
    </r>
    <r>
      <rPr>
        <sz val="11"/>
        <color theme="1"/>
        <rFont val="Calibri"/>
        <family val="2"/>
        <scheme val="minor"/>
      </rPr>
      <t>délai</t>
    </r>
    <r>
      <rPr>
        <b/>
        <sz val="11"/>
        <color theme="1"/>
        <rFont val="Calibri"/>
        <family val="2"/>
        <scheme val="minor"/>
      </rPr>
      <t xml:space="preserve"> </t>
    </r>
    <r>
      <rPr>
        <sz val="11"/>
        <color theme="1"/>
        <rFont val="Calibri"/>
        <family val="2"/>
        <scheme val="minor"/>
      </rPr>
      <t>de</t>
    </r>
    <r>
      <rPr>
        <b/>
        <sz val="11"/>
        <color theme="1"/>
        <rFont val="Calibri"/>
        <family val="2"/>
        <scheme val="minor"/>
      </rPr>
      <t xml:space="preserve"> </t>
    </r>
    <r>
      <rPr>
        <sz val="11"/>
        <color theme="1"/>
        <rFont val="Calibri"/>
        <family val="2"/>
        <scheme val="minor"/>
      </rPr>
      <t>transaction</t>
    </r>
    <r>
      <rPr>
        <b/>
        <sz val="11"/>
        <color theme="1"/>
        <rFont val="Calibri"/>
        <family val="2"/>
        <scheme val="minor"/>
      </rPr>
      <t xml:space="preserve"> </t>
    </r>
    <r>
      <rPr>
        <sz val="11"/>
        <color theme="1"/>
        <rFont val="Calibri"/>
        <family val="2"/>
        <scheme val="minor"/>
      </rPr>
      <t>de</t>
    </r>
    <r>
      <rPr>
        <b/>
        <sz val="11"/>
        <color theme="1"/>
        <rFont val="Calibri"/>
        <family val="2"/>
        <scheme val="minor"/>
      </rPr>
      <t xml:space="preserve"> </t>
    </r>
    <r>
      <rPr>
        <sz val="11"/>
        <color theme="1"/>
        <rFont val="Calibri"/>
        <family val="2"/>
        <scheme val="minor"/>
      </rPr>
      <t>30%</t>
    </r>
    <r>
      <rPr>
        <b/>
        <sz val="11"/>
        <color theme="1"/>
        <rFont val="Calibri"/>
        <family val="2"/>
        <scheme val="minor"/>
      </rPr>
      <t xml:space="preserve"> </t>
    </r>
    <r>
      <rPr>
        <sz val="11"/>
        <color theme="1"/>
        <rFont val="Calibri"/>
        <family val="2"/>
        <scheme val="minor"/>
      </rPr>
      <t>à</t>
    </r>
    <r>
      <rPr>
        <b/>
        <sz val="11"/>
        <color theme="1"/>
        <rFont val="Calibri"/>
        <family val="2"/>
        <scheme val="minor"/>
      </rPr>
      <t xml:space="preserve"> </t>
    </r>
    <r>
      <rPr>
        <sz val="11"/>
        <color theme="1"/>
        <rFont val="Calibri"/>
        <family val="2"/>
        <scheme val="minor"/>
      </rPr>
      <t>73%</t>
    </r>
    <r>
      <rPr>
        <b/>
        <sz val="11"/>
        <color theme="1"/>
        <rFont val="Calibri"/>
        <family val="2"/>
        <scheme val="minor"/>
      </rPr>
      <t xml:space="preserve"> </t>
    </r>
    <r>
      <rPr>
        <sz val="11"/>
        <color theme="1"/>
        <rFont val="Calibri"/>
        <family val="2"/>
        <scheme val="minor"/>
      </rPr>
      <t>?
Ne</t>
    </r>
    <r>
      <rPr>
        <b/>
        <sz val="11"/>
        <color theme="1"/>
        <rFont val="Calibri"/>
        <family val="2"/>
        <scheme val="minor"/>
      </rPr>
      <t xml:space="preserve"> </t>
    </r>
    <r>
      <rPr>
        <sz val="11"/>
        <color theme="1"/>
        <rFont val="Calibri"/>
        <family val="2"/>
        <scheme val="minor"/>
      </rPr>
      <t>laissez</t>
    </r>
    <r>
      <rPr>
        <b/>
        <sz val="11"/>
        <color theme="1"/>
        <rFont val="Calibri"/>
        <family val="2"/>
        <scheme val="minor"/>
      </rPr>
      <t xml:space="preserve"> </t>
    </r>
    <r>
      <rPr>
        <sz val="11"/>
        <color theme="1"/>
        <rFont val="Calibri"/>
        <family val="2"/>
        <scheme val="minor"/>
      </rPr>
      <t>pas</t>
    </r>
    <r>
      <rPr>
        <b/>
        <sz val="11"/>
        <color theme="1"/>
        <rFont val="Calibri"/>
        <family val="2"/>
        <scheme val="minor"/>
      </rPr>
      <t xml:space="preserve"> </t>
    </r>
    <r>
      <rPr>
        <sz val="11"/>
        <color theme="1"/>
        <rFont val="Calibri"/>
        <family val="2"/>
        <scheme val="minor"/>
      </rPr>
      <t>passer</t>
    </r>
    <r>
      <rPr>
        <b/>
        <sz val="11"/>
        <color theme="1"/>
        <rFont val="Calibri"/>
        <family val="2"/>
        <scheme val="minor"/>
      </rPr>
      <t xml:space="preserve"> </t>
    </r>
    <r>
      <rPr>
        <sz val="11"/>
        <color theme="1"/>
        <rFont val="Calibri"/>
        <family val="2"/>
        <scheme val="minor"/>
      </rPr>
      <t>cette</t>
    </r>
    <r>
      <rPr>
        <b/>
        <sz val="11"/>
        <color theme="1"/>
        <rFont val="Calibri"/>
        <family val="2"/>
        <scheme val="minor"/>
      </rPr>
      <t xml:space="preserve"> </t>
    </r>
    <r>
      <rPr>
        <sz val="11"/>
        <color theme="1"/>
        <rFont val="Calibri"/>
        <family val="2"/>
        <scheme val="minor"/>
      </rPr>
      <t>opportunité</t>
    </r>
    <r>
      <rPr>
        <b/>
        <sz val="11"/>
        <color theme="1"/>
        <rFont val="Calibri"/>
        <family val="2"/>
        <scheme val="minor"/>
      </rPr>
      <t xml:space="preserve"> </t>
    </r>
    <r>
      <rPr>
        <sz val="11"/>
        <color theme="1"/>
        <rFont val="Calibri"/>
        <family val="2"/>
        <scheme val="minor"/>
      </rPr>
      <t>de</t>
    </r>
    <r>
      <rPr>
        <b/>
        <sz val="11"/>
        <color theme="1"/>
        <rFont val="Calibri"/>
        <family val="2"/>
        <scheme val="minor"/>
      </rPr>
      <t xml:space="preserve"> </t>
    </r>
    <r>
      <rPr>
        <sz val="11"/>
        <color theme="1"/>
        <rFont val="Calibri"/>
        <family val="2"/>
        <scheme val="minor"/>
      </rPr>
      <t>vendre</t>
    </r>
    <r>
      <rPr>
        <b/>
        <sz val="11"/>
        <color theme="1"/>
        <rFont val="Calibri"/>
        <family val="2"/>
        <scheme val="minor"/>
      </rPr>
      <t xml:space="preserve"> </t>
    </r>
    <r>
      <rPr>
        <sz val="11"/>
        <color theme="1"/>
        <rFont val="Calibri"/>
        <family val="2"/>
        <scheme val="minor"/>
      </rPr>
      <t>plus</t>
    </r>
    <r>
      <rPr>
        <b/>
        <sz val="11"/>
        <color theme="1"/>
        <rFont val="Calibri"/>
        <family val="2"/>
        <scheme val="minor"/>
      </rPr>
      <t xml:space="preserve"> </t>
    </r>
    <r>
      <rPr>
        <sz val="11"/>
        <color theme="1"/>
        <rFont val="Calibri"/>
        <family val="2"/>
        <scheme val="minor"/>
      </rPr>
      <t>vite</t>
    </r>
    <r>
      <rPr>
        <b/>
        <sz val="11"/>
        <color theme="1"/>
        <rFont val="Calibri"/>
        <family val="2"/>
        <scheme val="minor"/>
      </rPr>
      <t xml:space="preserve"> </t>
    </r>
    <r>
      <rPr>
        <sz val="11"/>
        <color theme="1"/>
        <rFont val="Calibri"/>
        <family val="2"/>
        <scheme val="minor"/>
      </rPr>
      <t>et</t>
    </r>
    <r>
      <rPr>
        <b/>
        <sz val="11"/>
        <color theme="1"/>
        <rFont val="Calibri"/>
        <family val="2"/>
        <scheme val="minor"/>
      </rPr>
      <t xml:space="preserve"> </t>
    </r>
    <r>
      <rPr>
        <sz val="11"/>
        <color theme="1"/>
        <rFont val="Calibri"/>
        <family val="2"/>
        <scheme val="minor"/>
      </rPr>
      <t>au</t>
    </r>
    <r>
      <rPr>
        <b/>
        <sz val="11"/>
        <color theme="1"/>
        <rFont val="Calibri"/>
        <family val="2"/>
        <scheme val="minor"/>
      </rPr>
      <t xml:space="preserve"> </t>
    </r>
    <r>
      <rPr>
        <sz val="11"/>
        <color theme="1"/>
        <rFont val="Calibri"/>
        <family val="2"/>
        <scheme val="minor"/>
      </rPr>
      <t>meilleur</t>
    </r>
    <r>
      <rPr>
        <b/>
        <sz val="11"/>
        <color theme="1"/>
        <rFont val="Calibri"/>
        <family val="2"/>
        <scheme val="minor"/>
      </rPr>
      <t xml:space="preserve"> </t>
    </r>
    <r>
      <rPr>
        <sz val="11"/>
        <color theme="1"/>
        <rFont val="Calibri"/>
        <family val="2"/>
        <scheme val="minor"/>
      </rPr>
      <t>prix</t>
    </r>
    <r>
      <rPr>
        <b/>
        <sz val="11"/>
        <color theme="1"/>
        <rFont val="Calibri"/>
        <family val="2"/>
        <scheme val="minor"/>
      </rPr>
      <t xml:space="preserve"> </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Contactez</t>
    </r>
    <r>
      <rPr>
        <b/>
        <sz val="11"/>
        <color theme="1"/>
        <rFont val="Calibri"/>
        <family val="2"/>
        <scheme val="minor"/>
      </rPr>
      <t xml:space="preserve"> </t>
    </r>
    <r>
      <rPr>
        <sz val="11"/>
        <color theme="1"/>
        <rFont val="Calibri"/>
        <family val="2"/>
        <scheme val="minor"/>
      </rPr>
      <t>Elle</t>
    </r>
    <r>
      <rPr>
        <b/>
        <sz val="11"/>
        <color theme="1"/>
        <rFont val="Calibri"/>
        <family val="2"/>
        <scheme val="minor"/>
      </rPr>
      <t xml:space="preserve"> </t>
    </r>
    <r>
      <rPr>
        <sz val="11"/>
        <color theme="1"/>
        <rFont val="Calibri"/>
        <family val="2"/>
        <scheme val="minor"/>
      </rPr>
      <t>Home</t>
    </r>
    <r>
      <rPr>
        <b/>
        <sz val="11"/>
        <color theme="1"/>
        <rFont val="Calibri"/>
        <family val="2"/>
        <scheme val="minor"/>
      </rPr>
      <t xml:space="preserve"> </t>
    </r>
    <r>
      <rPr>
        <sz val="11"/>
        <color theme="1"/>
        <rFont val="Calibri"/>
        <family val="2"/>
        <scheme val="minor"/>
      </rPr>
      <t>Staging</t>
    </r>
    <r>
      <rPr>
        <b/>
        <sz val="11"/>
        <color theme="1"/>
        <rFont val="Calibri"/>
        <family val="2"/>
        <scheme val="minor"/>
      </rPr>
      <t xml:space="preserve"> </t>
    </r>
    <r>
      <rPr>
        <sz val="11"/>
        <color theme="1"/>
        <rFont val="Calibri"/>
        <family val="2"/>
        <scheme val="minor"/>
      </rPr>
      <t>dès</t>
    </r>
    <r>
      <rPr>
        <b/>
        <sz val="11"/>
        <color theme="1"/>
        <rFont val="Calibri"/>
        <family val="2"/>
        <scheme val="minor"/>
      </rPr>
      <t xml:space="preserve"> </t>
    </r>
    <r>
      <rPr>
        <sz val="11"/>
        <color theme="1"/>
        <rFont val="Calibri"/>
        <family val="2"/>
        <scheme val="minor"/>
      </rPr>
      <t>aujourd’hui</t>
    </r>
    <r>
      <rPr>
        <b/>
        <sz val="11"/>
        <color theme="1"/>
        <rFont val="Calibri"/>
        <family val="2"/>
        <scheme val="minor"/>
      </rPr>
      <t xml:space="preserve"> </t>
    </r>
    <r>
      <rPr>
        <sz val="11"/>
        <color theme="1"/>
        <rFont val="Calibri"/>
        <family val="2"/>
        <scheme val="minor"/>
      </rPr>
      <t>pour</t>
    </r>
    <r>
      <rPr>
        <b/>
        <sz val="11"/>
        <color theme="1"/>
        <rFont val="Calibri"/>
        <family val="2"/>
        <scheme val="minor"/>
      </rPr>
      <t xml:space="preserve"> </t>
    </r>
    <r>
      <rPr>
        <sz val="11"/>
        <color theme="1"/>
        <rFont val="Calibri"/>
        <family val="2"/>
        <scheme val="minor"/>
      </rPr>
      <t>une</t>
    </r>
    <r>
      <rPr>
        <b/>
        <sz val="11"/>
        <color theme="1"/>
        <rFont val="Calibri"/>
        <family val="2"/>
        <scheme val="minor"/>
      </rPr>
      <t xml:space="preserve"> </t>
    </r>
    <r>
      <rPr>
        <sz val="11"/>
        <color theme="1"/>
        <rFont val="Calibri"/>
        <family val="2"/>
        <scheme val="minor"/>
      </rPr>
      <t>consultation</t>
    </r>
    <r>
      <rPr>
        <b/>
        <sz val="11"/>
        <color theme="1"/>
        <rFont val="Calibri"/>
        <family val="2"/>
        <scheme val="minor"/>
      </rPr>
      <t xml:space="preserve"> </t>
    </r>
    <r>
      <rPr>
        <sz val="11"/>
        <color theme="1"/>
        <rFont val="Calibri"/>
        <family val="2"/>
        <scheme val="minor"/>
      </rPr>
      <t>personnalisée</t>
    </r>
    <r>
      <rPr>
        <b/>
        <sz val="11"/>
        <color theme="1"/>
        <rFont val="Calibri"/>
        <family val="2"/>
        <scheme val="minor"/>
      </rPr>
      <t xml:space="preserve"> </t>
    </r>
    <r>
      <rPr>
        <sz val="11"/>
        <color theme="1"/>
        <rFont val="Calibri"/>
        <family val="2"/>
        <scheme val="minor"/>
      </rPr>
      <t>et</t>
    </r>
    <r>
      <rPr>
        <b/>
        <sz val="11"/>
        <color theme="1"/>
        <rFont val="Calibri"/>
        <family val="2"/>
        <scheme val="minor"/>
      </rPr>
      <t xml:space="preserve"> </t>
    </r>
    <r>
      <rPr>
        <sz val="11"/>
        <color theme="1"/>
        <rFont val="Calibri"/>
        <family val="2"/>
        <scheme val="minor"/>
      </rPr>
      <t>maximisez</t>
    </r>
    <r>
      <rPr>
        <b/>
        <sz val="11"/>
        <color theme="1"/>
        <rFont val="Calibri"/>
        <family val="2"/>
        <scheme val="minor"/>
      </rPr>
      <t xml:space="preserve"> </t>
    </r>
    <r>
      <rPr>
        <sz val="11"/>
        <color theme="1"/>
        <rFont val="Calibri"/>
        <family val="2"/>
        <scheme val="minor"/>
      </rPr>
      <t>la</t>
    </r>
    <r>
      <rPr>
        <b/>
        <sz val="11"/>
        <color theme="1"/>
        <rFont val="Calibri"/>
        <family val="2"/>
        <scheme val="minor"/>
      </rPr>
      <t xml:space="preserve"> </t>
    </r>
    <r>
      <rPr>
        <sz val="11"/>
        <color theme="1"/>
        <rFont val="Calibri"/>
        <family val="2"/>
        <scheme val="minor"/>
      </rPr>
      <t>valeur</t>
    </r>
    <r>
      <rPr>
        <b/>
        <sz val="11"/>
        <color theme="1"/>
        <rFont val="Calibri"/>
        <family val="2"/>
        <scheme val="minor"/>
      </rPr>
      <t xml:space="preserve"> </t>
    </r>
    <r>
      <rPr>
        <sz val="11"/>
        <color theme="1"/>
        <rFont val="Calibri"/>
        <family val="2"/>
        <scheme val="minor"/>
      </rPr>
      <t>de</t>
    </r>
    <r>
      <rPr>
        <b/>
        <sz val="11"/>
        <color theme="1"/>
        <rFont val="Calibri"/>
        <family val="2"/>
        <scheme val="minor"/>
      </rPr>
      <t xml:space="preserve"> </t>
    </r>
    <r>
      <rPr>
        <sz val="11"/>
        <color theme="1"/>
        <rFont val="Calibri"/>
        <family val="2"/>
        <scheme val="minor"/>
      </rPr>
      <t>votre</t>
    </r>
    <r>
      <rPr>
        <b/>
        <sz val="11"/>
        <color theme="1"/>
        <rFont val="Calibri"/>
        <family val="2"/>
        <scheme val="minor"/>
      </rPr>
      <t xml:space="preserve"> </t>
    </r>
    <r>
      <rPr>
        <sz val="11"/>
        <color theme="1"/>
        <rFont val="Calibri"/>
        <family val="2"/>
        <scheme val="minor"/>
      </rPr>
      <t>propriété</t>
    </r>
    <r>
      <rPr>
        <b/>
        <sz val="11"/>
        <color theme="1"/>
        <rFont val="Calibri"/>
        <family val="2"/>
        <scheme val="minor"/>
      </rPr>
      <t>.</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www</t>
    </r>
    <r>
      <rPr>
        <b/>
        <sz val="11"/>
        <color theme="1"/>
        <rFont val="Calibri"/>
        <family val="2"/>
        <scheme val="minor"/>
      </rPr>
      <t>.</t>
    </r>
    <r>
      <rPr>
        <sz val="11"/>
        <color theme="1"/>
        <rFont val="Calibri"/>
        <family val="2"/>
        <scheme val="minor"/>
      </rPr>
      <t>ellehomestaging</t>
    </r>
    <r>
      <rPr>
        <b/>
        <sz val="11"/>
        <color theme="1"/>
        <rFont val="Calibri"/>
        <family val="2"/>
        <scheme val="minor"/>
      </rPr>
      <t>.</t>
    </r>
    <r>
      <rPr>
        <sz val="11"/>
        <color theme="1"/>
        <rFont val="Calibri"/>
        <family val="2"/>
        <scheme val="minor"/>
      </rPr>
      <t xml:space="preserve">ca
</t>
    </r>
    <r>
      <rPr>
        <b/>
        <sz val="11"/>
        <color theme="1"/>
        <rFont val="Calibri"/>
        <family val="2"/>
        <scheme val="minor"/>
      </rPr>
      <t xml:space="preserve">        </t>
    </r>
    <r>
      <rPr>
        <sz val="11"/>
        <color theme="1"/>
        <rFont val="Calibri"/>
        <family val="2"/>
        <scheme val="minor"/>
      </rPr>
      <t>www</t>
    </r>
    <r>
      <rPr>
        <b/>
        <sz val="11"/>
        <color theme="1"/>
        <rFont val="Calibri"/>
        <family val="2"/>
        <scheme val="minor"/>
      </rPr>
      <t>.</t>
    </r>
    <r>
      <rPr>
        <sz val="11"/>
        <color theme="1"/>
        <rFont val="Calibri"/>
        <family val="2"/>
        <scheme val="minor"/>
      </rPr>
      <t>ellehomestaging</t>
    </r>
    <r>
      <rPr>
        <b/>
        <sz val="11"/>
        <color theme="1"/>
        <rFont val="Calibri"/>
        <family val="2"/>
        <scheme val="minor"/>
      </rPr>
      <t>.</t>
    </r>
    <r>
      <rPr>
        <sz val="11"/>
        <color theme="1"/>
        <rFont val="Calibri"/>
        <family val="2"/>
        <scheme val="minor"/>
      </rPr>
      <t xml:space="preserve">ca
</t>
    </r>
    <r>
      <rPr>
        <b/>
        <sz val="11"/>
        <color theme="1"/>
        <rFont val="Calibri"/>
        <family val="2"/>
        <scheme val="minor"/>
      </rPr>
      <t xml:space="preserve">        514 963</t>
    </r>
    <r>
      <rPr>
        <sz val="11"/>
        <color theme="1"/>
        <rFont val="Calibri"/>
        <family val="2"/>
        <scheme val="minor"/>
      </rPr>
      <t>-</t>
    </r>
    <r>
      <rPr>
        <b/>
        <sz val="11"/>
        <color theme="1"/>
        <rFont val="Calibri"/>
        <family val="2"/>
        <scheme val="minor"/>
      </rPr>
      <t>3687</t>
    </r>
  </si>
  <si>
    <r>
      <rPr>
        <b/>
        <u/>
        <sz val="8"/>
        <color theme="1"/>
        <rFont val="Calibri"/>
        <family val="2"/>
        <scheme val="minor"/>
      </rPr>
      <t>Conditions du calcul du coût du home staging</t>
    </r>
    <r>
      <rPr>
        <sz val="8"/>
        <color theme="1"/>
        <rFont val="Calibri"/>
        <family val="2"/>
        <scheme val="minor"/>
      </rPr>
      <t xml:space="preserve"> :
Le pourcentage indiqué dans le calculateur représente une moyenne observée dans l'industrie du home staging. Il sert de point de départ indicatif pour estimer le budget à prévoir.
Cependant, le coût réel du service sera déterminé après une première consultation, en tenant compte de plusieurs facteurs spécifiques à la propriété :
- Le nombre de pièces à aménager
- Si la maison est vide ou meublée partiellement
- Si nos équipes doivent intégrer ou composer avec le mobilier existant
- Les besoins particuliers ou demandes personnalisées
En fonction de ces éléments, </t>
    </r>
    <r>
      <rPr>
        <b/>
        <sz val="8"/>
        <color theme="1"/>
        <rFont val="Calibri"/>
        <family val="2"/>
        <scheme val="minor"/>
      </rPr>
      <t>le prix final du home staging peut varier à la baisse ou à la hausse</t>
    </r>
    <r>
      <rPr>
        <sz val="8"/>
        <color theme="1"/>
        <rFont val="Calibri"/>
        <family val="2"/>
        <scheme val="minor"/>
      </rPr>
      <t xml:space="preserve"> par rapport à l’estimation initiale.</t>
    </r>
  </si>
  <si>
    <t>*Les calculs se basent sur :</t>
  </si>
  <si>
    <t>Négociation moyenne à la baisse sur propriété non stagée</t>
  </si>
  <si>
    <t>Coût approximatif du Home Staging</t>
  </si>
  <si>
    <t>Votre plus-value totale sur votre propriété stagée</t>
  </si>
  <si>
    <t>Plus-value moyenne sur votre propriété non stagée</t>
  </si>
  <si>
    <t>Investir en Home Staging permet de vendre plus cher sans négociations.</t>
  </si>
  <si>
    <t>Gain moyen entre une Home Staging et vente classique</t>
  </si>
  <si>
    <t>Sale Price (Enter your estimate)</t>
  </si>
  <si>
    <t xml:space="preserve">Prix de vente (Entrez votre estimation) </t>
  </si>
  <si>
    <t>*Estimates are based on:</t>
  </si>
  <si>
    <t>Your total Net Profit after staging</t>
  </si>
  <si>
    <t>Estimated Home Staging cost</t>
  </si>
  <si>
    <t>Investing in Home Staging:
Calculate your Potential Profit</t>
  </si>
  <si>
    <t>Boost your sale price with Home Staging - No more negotiations.</t>
  </si>
  <si>
    <t>Typical price reduction on unstaged homes</t>
  </si>
  <si>
    <t>Average value gain without staging</t>
  </si>
  <si>
    <t>Average profit difference: Staged vs. unstaged</t>
  </si>
  <si>
    <r>
      <rPr>
        <b/>
        <u/>
        <sz val="8"/>
        <color theme="1"/>
        <rFont val="Calibri"/>
        <family val="2"/>
        <scheme val="minor"/>
      </rPr>
      <t>Home Staging Cost Calculation Conditions</t>
    </r>
    <r>
      <rPr>
        <sz val="8"/>
        <color theme="1"/>
        <rFont val="Calibri"/>
        <family val="2"/>
        <scheme val="minor"/>
      </rPr>
      <t xml:space="preserve">
The percentage shown in the calculator represents an industry average and serves as an indicative starting point to estimate your budget.
However, the actual cost of the service will be determined after an initial consultation, based on several property-specific factors:
- Number of rooms to stage
- Whether the home is vacant or partially furnished
- Whether our team needs to integrate or work around existing furniture
- Any special requirements or custom requests
Depending on these elements, </t>
    </r>
    <r>
      <rPr>
        <b/>
        <sz val="8"/>
        <color theme="1"/>
        <rFont val="Calibri"/>
        <family val="2"/>
        <scheme val="minor"/>
      </rPr>
      <t>the final home staging price may vary upward or downward</t>
    </r>
    <r>
      <rPr>
        <sz val="8"/>
        <color theme="1"/>
        <rFont val="Calibri"/>
        <family val="2"/>
        <scheme val="minor"/>
      </rPr>
      <t xml:space="preserve"> from the initial estimate.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</si>
</sst>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 #,##0.00_)\ &quot;$&quot;_ ;_ * \(#,##0.00\)\ &quot;$&quot;_ ;_ * &quot;-&quot;??_)\ &quot;$&quot;_ ;_ @_ "/>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20"/>
      <color theme="1"/>
      <name val="Calibri"/>
      <family val="2"/>
      <scheme val="minor"/>
    </font>
    <font>
      <sz val="9"/>
      <color theme="1"/>
      <name val="Calibri"/>
      <family val="2"/>
      <scheme val="minor"/>
    </font>
    <font>
      <sz val="8"/>
      <color theme="1"/>
      <name val="Calibri"/>
      <family val="2"/>
      <scheme val="minor"/>
    </font>
    <font>
      <b/>
      <u/>
      <sz val="8"/>
      <color theme="1"/>
      <name val="Calibri"/>
      <family val="2"/>
      <scheme val="minor"/>
    </font>
    <font>
      <b/>
      <sz val="8"/>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5">
    <xf numFmtId="0" fontId="0" fillId="0" borderId="0" xfId="0"/>
    <xf numFmtId="0" fontId="0" fillId="0" borderId="1" xfId="0" applyBorder="1"/>
    <xf numFmtId="0" fontId="0" fillId="0" borderId="0" xfId="0" applyAlignment="1">
      <alignment wrapText="1"/>
    </xf>
    <xf numFmtId="44" fontId="0" fillId="0" borderId="0" xfId="1" applyFont="1" applyProtection="1"/>
    <xf numFmtId="10" fontId="0" fillId="0" borderId="1" xfId="2" applyNumberFormat="1" applyFont="1" applyBorder="1" applyProtection="1"/>
    <xf numFmtId="0" fontId="2" fillId="0" borderId="0" xfId="0" applyFont="1" applyAlignment="1">
      <alignment horizontal="left" wrapText="1"/>
    </xf>
    <xf numFmtId="44" fontId="2" fillId="2" borderId="1" xfId="1" applyFont="1" applyFill="1" applyBorder="1" applyProtection="1">
      <protection locked="0"/>
    </xf>
    <xf numFmtId="0" fontId="0" fillId="0" borderId="0" xfId="0" applyAlignment="1">
      <alignment vertical="center"/>
    </xf>
    <xf numFmtId="0" fontId="4" fillId="0" borderId="0" xfId="0" applyFont="1"/>
    <xf numFmtId="44" fontId="0" fillId="0" borderId="1" xfId="1" applyFont="1" applyBorder="1" applyProtection="1"/>
    <xf numFmtId="0" fontId="2" fillId="0" borderId="1" xfId="0" applyFont="1" applyBorder="1"/>
    <xf numFmtId="44" fontId="2" fillId="0" borderId="1" xfId="0" applyNumberFormat="1" applyFont="1" applyBorder="1"/>
    <xf numFmtId="9" fontId="2" fillId="0" borderId="0" xfId="0" applyNumberFormat="1" applyFont="1"/>
    <xf numFmtId="9" fontId="0" fillId="0" borderId="1" xfId="0" applyNumberFormat="1" applyBorder="1"/>
    <xf numFmtId="44" fontId="0" fillId="0" borderId="1" xfId="0" applyNumberFormat="1" applyBorder="1"/>
    <xf numFmtId="9" fontId="2" fillId="0" borderId="1" xfId="0" applyNumberFormat="1" applyFont="1" applyBorder="1"/>
    <xf numFmtId="44" fontId="2" fillId="0" borderId="1" xfId="1" applyFont="1" applyBorder="1" applyProtection="1"/>
    <xf numFmtId="9" fontId="0" fillId="0" borderId="1" xfId="0" applyNumberFormat="1" applyBorder="1" applyAlignment="1">
      <alignment horizontal="center"/>
    </xf>
    <xf numFmtId="0" fontId="2" fillId="0" borderId="0" xfId="0" applyFont="1" applyAlignment="1">
      <alignment horizontal="left" vertical="center" wrapText="1"/>
    </xf>
    <xf numFmtId="0" fontId="7" fillId="0" borderId="0" xfId="0" applyFont="1" applyAlignment="1">
      <alignment horizontal="left" vertical="center" wrapText="1"/>
    </xf>
    <xf numFmtId="0" fontId="3"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horizontal="left" vertical="center" wrapText="1"/>
    </xf>
    <xf numFmtId="0" fontId="0" fillId="0" borderId="0" xfId="0" applyAlignment="1">
      <alignment horizontal="left" wrapText="1"/>
    </xf>
    <xf numFmtId="0" fontId="5" fillId="0" borderId="0" xfId="0" applyFont="1" applyAlignment="1">
      <alignment horizontal="left" wrapText="1"/>
    </xf>
  </cellXfs>
  <cellStyles count="3">
    <cellStyle name="Monétaire" xfId="1" builtinId="4"/>
    <cellStyle name="Normal" xfId="0" builtinId="0"/>
    <cellStyle name="Pourcentag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15240</xdr:colOff>
      <xdr:row>16</xdr:row>
      <xdr:rowOff>3813</xdr:rowOff>
    </xdr:from>
    <xdr:to>
      <xdr:col>0</xdr:col>
      <xdr:colOff>188595</xdr:colOff>
      <xdr:row>16</xdr:row>
      <xdr:rowOff>180518</xdr:rowOff>
    </xdr:to>
    <xdr:pic>
      <xdr:nvPicPr>
        <xdr:cNvPr id="2" name="Image 1">
          <a:extLst>
            <a:ext uri="{FF2B5EF4-FFF2-40B4-BE49-F238E27FC236}">
              <a16:creationId xmlns:a16="http://schemas.microsoft.com/office/drawing/2014/main" id="{B05BFDEA-E418-4D99-94F6-5D459B38D9EF}"/>
            </a:ext>
          </a:extLst>
        </xdr:cNvPr>
        <xdr:cNvPicPr>
          <a:picLocks noChangeAspect="1"/>
        </xdr:cNvPicPr>
      </xdr:nvPicPr>
      <xdr:blipFill>
        <a:blip xmlns:r="http://schemas.openxmlformats.org/officeDocument/2006/relationships" r:embed="rId1"/>
        <a:stretch>
          <a:fillRect/>
        </a:stretch>
      </xdr:blipFill>
      <xdr:spPr>
        <a:xfrm>
          <a:off x="15240" y="2983233"/>
          <a:ext cx="173355" cy="176705"/>
        </a:xfrm>
        <a:prstGeom prst="rect">
          <a:avLst/>
        </a:prstGeom>
      </xdr:spPr>
    </xdr:pic>
    <xdr:clientData/>
  </xdr:twoCellAnchor>
  <xdr:twoCellAnchor editAs="oneCell">
    <xdr:from>
      <xdr:col>0</xdr:col>
      <xdr:colOff>0</xdr:colOff>
      <xdr:row>16</xdr:row>
      <xdr:rowOff>1160144</xdr:rowOff>
    </xdr:from>
    <xdr:to>
      <xdr:col>0</xdr:col>
      <xdr:colOff>205740</xdr:colOff>
      <xdr:row>16</xdr:row>
      <xdr:rowOff>1322264</xdr:rowOff>
    </xdr:to>
    <xdr:pic>
      <xdr:nvPicPr>
        <xdr:cNvPr id="3" name="Image 2">
          <a:extLst>
            <a:ext uri="{FF2B5EF4-FFF2-40B4-BE49-F238E27FC236}">
              <a16:creationId xmlns:a16="http://schemas.microsoft.com/office/drawing/2014/main" id="{CA05B962-D8AA-42A0-9837-639C35DB2176}"/>
            </a:ext>
          </a:extLst>
        </xdr:cNvPr>
        <xdr:cNvPicPr>
          <a:picLocks noChangeAspect="1"/>
        </xdr:cNvPicPr>
      </xdr:nvPicPr>
      <xdr:blipFill>
        <a:blip xmlns:r="http://schemas.openxmlformats.org/officeDocument/2006/relationships" r:embed="rId2"/>
        <a:stretch>
          <a:fillRect/>
        </a:stretch>
      </xdr:blipFill>
      <xdr:spPr>
        <a:xfrm>
          <a:off x="0" y="4764404"/>
          <a:ext cx="205740" cy="162120"/>
        </a:xfrm>
        <a:prstGeom prst="rect">
          <a:avLst/>
        </a:prstGeom>
      </xdr:spPr>
    </xdr:pic>
    <xdr:clientData/>
  </xdr:twoCellAnchor>
  <xdr:twoCellAnchor editAs="oneCell">
    <xdr:from>
      <xdr:col>0</xdr:col>
      <xdr:colOff>0</xdr:colOff>
      <xdr:row>16</xdr:row>
      <xdr:rowOff>1546861</xdr:rowOff>
    </xdr:from>
    <xdr:to>
      <xdr:col>0</xdr:col>
      <xdr:colOff>174018</xdr:colOff>
      <xdr:row>16</xdr:row>
      <xdr:rowOff>1704976</xdr:rowOff>
    </xdr:to>
    <xdr:pic>
      <xdr:nvPicPr>
        <xdr:cNvPr id="4" name="Image 3">
          <a:extLst>
            <a:ext uri="{FF2B5EF4-FFF2-40B4-BE49-F238E27FC236}">
              <a16:creationId xmlns:a16="http://schemas.microsoft.com/office/drawing/2014/main" id="{D905A1BC-0BD0-4853-BD99-79BB0EC408A7}"/>
            </a:ext>
          </a:extLst>
        </xdr:cNvPr>
        <xdr:cNvPicPr>
          <a:picLocks noChangeAspect="1"/>
        </xdr:cNvPicPr>
      </xdr:nvPicPr>
      <xdr:blipFill>
        <a:blip xmlns:r="http://schemas.openxmlformats.org/officeDocument/2006/relationships" r:embed="rId3"/>
        <a:stretch>
          <a:fillRect/>
        </a:stretch>
      </xdr:blipFill>
      <xdr:spPr>
        <a:xfrm>
          <a:off x="0" y="5151121"/>
          <a:ext cx="174018" cy="158115"/>
        </a:xfrm>
        <a:prstGeom prst="rect">
          <a:avLst/>
        </a:prstGeom>
      </xdr:spPr>
    </xdr:pic>
    <xdr:clientData/>
  </xdr:twoCellAnchor>
  <xdr:twoCellAnchor editAs="oneCell">
    <xdr:from>
      <xdr:col>0</xdr:col>
      <xdr:colOff>34290</xdr:colOff>
      <xdr:row>16</xdr:row>
      <xdr:rowOff>1748789</xdr:rowOff>
    </xdr:from>
    <xdr:to>
      <xdr:col>0</xdr:col>
      <xdr:colOff>170951</xdr:colOff>
      <xdr:row>16</xdr:row>
      <xdr:rowOff>1901189</xdr:rowOff>
    </xdr:to>
    <xdr:pic>
      <xdr:nvPicPr>
        <xdr:cNvPr id="5" name="Image 4">
          <a:extLst>
            <a:ext uri="{FF2B5EF4-FFF2-40B4-BE49-F238E27FC236}">
              <a16:creationId xmlns:a16="http://schemas.microsoft.com/office/drawing/2014/main" id="{87E39F55-8CC1-4539-ACEF-E01873E8AB1A}"/>
            </a:ext>
          </a:extLst>
        </xdr:cNvPr>
        <xdr:cNvPicPr>
          <a:picLocks noChangeAspect="1"/>
        </xdr:cNvPicPr>
      </xdr:nvPicPr>
      <xdr:blipFill>
        <a:blip xmlns:r="http://schemas.openxmlformats.org/officeDocument/2006/relationships" r:embed="rId4"/>
        <a:stretch>
          <a:fillRect/>
        </a:stretch>
      </xdr:blipFill>
      <xdr:spPr>
        <a:xfrm>
          <a:off x="34290" y="5353049"/>
          <a:ext cx="136661" cy="152400"/>
        </a:xfrm>
        <a:prstGeom prst="rect">
          <a:avLst/>
        </a:prstGeom>
      </xdr:spPr>
    </xdr:pic>
    <xdr:clientData/>
  </xdr:twoCellAnchor>
  <xdr:twoCellAnchor editAs="oneCell">
    <xdr:from>
      <xdr:col>0</xdr:col>
      <xdr:colOff>38100</xdr:colOff>
      <xdr:row>16</xdr:row>
      <xdr:rowOff>1925956</xdr:rowOff>
    </xdr:from>
    <xdr:to>
      <xdr:col>0</xdr:col>
      <xdr:colOff>169347</xdr:colOff>
      <xdr:row>16</xdr:row>
      <xdr:rowOff>2057400</xdr:rowOff>
    </xdr:to>
    <xdr:pic>
      <xdr:nvPicPr>
        <xdr:cNvPr id="6" name="Image 5">
          <a:extLst>
            <a:ext uri="{FF2B5EF4-FFF2-40B4-BE49-F238E27FC236}">
              <a16:creationId xmlns:a16="http://schemas.microsoft.com/office/drawing/2014/main" id="{B6FFFB36-F3F9-4C6A-AD12-F4B6FAFBCFE3}"/>
            </a:ext>
          </a:extLst>
        </xdr:cNvPr>
        <xdr:cNvPicPr>
          <a:picLocks noChangeAspect="1"/>
        </xdr:cNvPicPr>
      </xdr:nvPicPr>
      <xdr:blipFill>
        <a:blip xmlns:r="http://schemas.openxmlformats.org/officeDocument/2006/relationships" r:embed="rId5"/>
        <a:stretch>
          <a:fillRect/>
        </a:stretch>
      </xdr:blipFill>
      <xdr:spPr>
        <a:xfrm>
          <a:off x="38100" y="6974206"/>
          <a:ext cx="131247" cy="131444"/>
        </a:xfrm>
        <a:prstGeom prst="rect">
          <a:avLst/>
        </a:prstGeom>
      </xdr:spPr>
    </xdr:pic>
    <xdr:clientData/>
  </xdr:twoCellAnchor>
  <xdr:twoCellAnchor editAs="oneCell">
    <xdr:from>
      <xdr:col>0</xdr:col>
      <xdr:colOff>266700</xdr:colOff>
      <xdr:row>0</xdr:row>
      <xdr:rowOff>68700</xdr:rowOff>
    </xdr:from>
    <xdr:to>
      <xdr:col>0</xdr:col>
      <xdr:colOff>1266825</xdr:colOff>
      <xdr:row>0</xdr:row>
      <xdr:rowOff>1068825</xdr:rowOff>
    </xdr:to>
    <xdr:pic>
      <xdr:nvPicPr>
        <xdr:cNvPr id="8" name="Image 7">
          <a:extLst>
            <a:ext uri="{FF2B5EF4-FFF2-40B4-BE49-F238E27FC236}">
              <a16:creationId xmlns:a16="http://schemas.microsoft.com/office/drawing/2014/main" id="{14561E2D-65BA-423E-D25D-0A81B0BA327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266700" y="68700"/>
          <a:ext cx="1000125" cy="1000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xdr:colOff>
      <xdr:row>16</xdr:row>
      <xdr:rowOff>3813</xdr:rowOff>
    </xdr:from>
    <xdr:to>
      <xdr:col>0</xdr:col>
      <xdr:colOff>188595</xdr:colOff>
      <xdr:row>16</xdr:row>
      <xdr:rowOff>180518</xdr:rowOff>
    </xdr:to>
    <xdr:pic>
      <xdr:nvPicPr>
        <xdr:cNvPr id="2" name="Image 1">
          <a:extLst>
            <a:ext uri="{FF2B5EF4-FFF2-40B4-BE49-F238E27FC236}">
              <a16:creationId xmlns:a16="http://schemas.microsoft.com/office/drawing/2014/main" id="{EED1D44D-087D-47B2-AE74-309A375A7179}"/>
            </a:ext>
          </a:extLst>
        </xdr:cNvPr>
        <xdr:cNvPicPr>
          <a:picLocks noChangeAspect="1"/>
        </xdr:cNvPicPr>
      </xdr:nvPicPr>
      <xdr:blipFill>
        <a:blip xmlns:r="http://schemas.openxmlformats.org/officeDocument/2006/relationships" r:embed="rId1"/>
        <a:stretch>
          <a:fillRect/>
        </a:stretch>
      </xdr:blipFill>
      <xdr:spPr>
        <a:xfrm>
          <a:off x="15240" y="4690113"/>
          <a:ext cx="173355" cy="176705"/>
        </a:xfrm>
        <a:prstGeom prst="rect">
          <a:avLst/>
        </a:prstGeom>
      </xdr:spPr>
    </xdr:pic>
    <xdr:clientData/>
  </xdr:twoCellAnchor>
  <xdr:twoCellAnchor editAs="oneCell">
    <xdr:from>
      <xdr:col>0</xdr:col>
      <xdr:colOff>0</xdr:colOff>
      <xdr:row>16</xdr:row>
      <xdr:rowOff>1160144</xdr:rowOff>
    </xdr:from>
    <xdr:to>
      <xdr:col>0</xdr:col>
      <xdr:colOff>205740</xdr:colOff>
      <xdr:row>16</xdr:row>
      <xdr:rowOff>1322264</xdr:rowOff>
    </xdr:to>
    <xdr:pic>
      <xdr:nvPicPr>
        <xdr:cNvPr id="3" name="Image 2">
          <a:extLst>
            <a:ext uri="{FF2B5EF4-FFF2-40B4-BE49-F238E27FC236}">
              <a16:creationId xmlns:a16="http://schemas.microsoft.com/office/drawing/2014/main" id="{ED64DD15-1A46-4258-A92D-5A3B26E4D313}"/>
            </a:ext>
          </a:extLst>
        </xdr:cNvPr>
        <xdr:cNvPicPr>
          <a:picLocks noChangeAspect="1"/>
        </xdr:cNvPicPr>
      </xdr:nvPicPr>
      <xdr:blipFill>
        <a:blip xmlns:r="http://schemas.openxmlformats.org/officeDocument/2006/relationships" r:embed="rId2"/>
        <a:stretch>
          <a:fillRect/>
        </a:stretch>
      </xdr:blipFill>
      <xdr:spPr>
        <a:xfrm>
          <a:off x="0" y="5846444"/>
          <a:ext cx="205740" cy="162120"/>
        </a:xfrm>
        <a:prstGeom prst="rect">
          <a:avLst/>
        </a:prstGeom>
      </xdr:spPr>
    </xdr:pic>
    <xdr:clientData/>
  </xdr:twoCellAnchor>
  <xdr:twoCellAnchor editAs="oneCell">
    <xdr:from>
      <xdr:col>0</xdr:col>
      <xdr:colOff>266700</xdr:colOff>
      <xdr:row>0</xdr:row>
      <xdr:rowOff>68700</xdr:rowOff>
    </xdr:from>
    <xdr:to>
      <xdr:col>0</xdr:col>
      <xdr:colOff>1266825</xdr:colOff>
      <xdr:row>0</xdr:row>
      <xdr:rowOff>1068825</xdr:rowOff>
    </xdr:to>
    <xdr:pic>
      <xdr:nvPicPr>
        <xdr:cNvPr id="7" name="Image 6">
          <a:extLst>
            <a:ext uri="{FF2B5EF4-FFF2-40B4-BE49-F238E27FC236}">
              <a16:creationId xmlns:a16="http://schemas.microsoft.com/office/drawing/2014/main" id="{139DCF26-51D3-4B57-8C77-6B56B88D8A4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266700" y="68700"/>
          <a:ext cx="1000125" cy="1000125"/>
        </a:xfrm>
        <a:prstGeom prst="rect">
          <a:avLst/>
        </a:prstGeom>
      </xdr:spPr>
    </xdr:pic>
    <xdr:clientData/>
  </xdr:twoCellAnchor>
  <xdr:twoCellAnchor editAs="oneCell">
    <xdr:from>
      <xdr:col>0</xdr:col>
      <xdr:colOff>0</xdr:colOff>
      <xdr:row>16</xdr:row>
      <xdr:rowOff>34293</xdr:rowOff>
    </xdr:from>
    <xdr:to>
      <xdr:col>0</xdr:col>
      <xdr:colOff>173355</xdr:colOff>
      <xdr:row>16</xdr:row>
      <xdr:rowOff>210998</xdr:rowOff>
    </xdr:to>
    <xdr:pic>
      <xdr:nvPicPr>
        <xdr:cNvPr id="8" name="Image 7">
          <a:extLst>
            <a:ext uri="{FF2B5EF4-FFF2-40B4-BE49-F238E27FC236}">
              <a16:creationId xmlns:a16="http://schemas.microsoft.com/office/drawing/2014/main" id="{F238D613-234A-4E8F-81A8-FD21917294AF}"/>
            </a:ext>
          </a:extLst>
        </xdr:cNvPr>
        <xdr:cNvPicPr>
          <a:picLocks noChangeAspect="1"/>
        </xdr:cNvPicPr>
      </xdr:nvPicPr>
      <xdr:blipFill>
        <a:blip xmlns:r="http://schemas.openxmlformats.org/officeDocument/2006/relationships" r:embed="rId1"/>
        <a:stretch>
          <a:fillRect/>
        </a:stretch>
      </xdr:blipFill>
      <xdr:spPr>
        <a:xfrm>
          <a:off x="0" y="5158743"/>
          <a:ext cx="173355" cy="176705"/>
        </a:xfrm>
        <a:prstGeom prst="rect">
          <a:avLst/>
        </a:prstGeom>
      </xdr:spPr>
    </xdr:pic>
    <xdr:clientData/>
  </xdr:twoCellAnchor>
  <xdr:twoCellAnchor editAs="oneCell">
    <xdr:from>
      <xdr:col>0</xdr:col>
      <xdr:colOff>0</xdr:colOff>
      <xdr:row>16</xdr:row>
      <xdr:rowOff>1333501</xdr:rowOff>
    </xdr:from>
    <xdr:to>
      <xdr:col>0</xdr:col>
      <xdr:colOff>174018</xdr:colOff>
      <xdr:row>16</xdr:row>
      <xdr:rowOff>1491616</xdr:rowOff>
    </xdr:to>
    <xdr:pic>
      <xdr:nvPicPr>
        <xdr:cNvPr id="10" name="Image 9">
          <a:extLst>
            <a:ext uri="{FF2B5EF4-FFF2-40B4-BE49-F238E27FC236}">
              <a16:creationId xmlns:a16="http://schemas.microsoft.com/office/drawing/2014/main" id="{5D459E27-7295-4E19-8C57-30DC6CCDAD74}"/>
            </a:ext>
          </a:extLst>
        </xdr:cNvPr>
        <xdr:cNvPicPr>
          <a:picLocks noChangeAspect="1"/>
        </xdr:cNvPicPr>
      </xdr:nvPicPr>
      <xdr:blipFill>
        <a:blip xmlns:r="http://schemas.openxmlformats.org/officeDocument/2006/relationships" r:embed="rId4"/>
        <a:stretch>
          <a:fillRect/>
        </a:stretch>
      </xdr:blipFill>
      <xdr:spPr>
        <a:xfrm>
          <a:off x="0" y="6457951"/>
          <a:ext cx="174018" cy="158115"/>
        </a:xfrm>
        <a:prstGeom prst="rect">
          <a:avLst/>
        </a:prstGeom>
      </xdr:spPr>
    </xdr:pic>
    <xdr:clientData/>
  </xdr:twoCellAnchor>
  <xdr:twoCellAnchor editAs="oneCell">
    <xdr:from>
      <xdr:col>0</xdr:col>
      <xdr:colOff>24765</xdr:colOff>
      <xdr:row>16</xdr:row>
      <xdr:rowOff>1556384</xdr:rowOff>
    </xdr:from>
    <xdr:to>
      <xdr:col>0</xdr:col>
      <xdr:colOff>161426</xdr:colOff>
      <xdr:row>16</xdr:row>
      <xdr:rowOff>1708784</xdr:rowOff>
    </xdr:to>
    <xdr:pic>
      <xdr:nvPicPr>
        <xdr:cNvPr id="11" name="Image 10">
          <a:extLst>
            <a:ext uri="{FF2B5EF4-FFF2-40B4-BE49-F238E27FC236}">
              <a16:creationId xmlns:a16="http://schemas.microsoft.com/office/drawing/2014/main" id="{29F15CAC-C742-4339-B1E0-B281C5CE7968}"/>
            </a:ext>
          </a:extLst>
        </xdr:cNvPr>
        <xdr:cNvPicPr>
          <a:picLocks noChangeAspect="1"/>
        </xdr:cNvPicPr>
      </xdr:nvPicPr>
      <xdr:blipFill>
        <a:blip xmlns:r="http://schemas.openxmlformats.org/officeDocument/2006/relationships" r:embed="rId5"/>
        <a:stretch>
          <a:fillRect/>
        </a:stretch>
      </xdr:blipFill>
      <xdr:spPr>
        <a:xfrm>
          <a:off x="24765" y="6052184"/>
          <a:ext cx="136661" cy="152400"/>
        </a:xfrm>
        <a:prstGeom prst="rect">
          <a:avLst/>
        </a:prstGeom>
      </xdr:spPr>
    </xdr:pic>
    <xdr:clientData/>
  </xdr:twoCellAnchor>
  <xdr:twoCellAnchor editAs="oneCell">
    <xdr:from>
      <xdr:col>0</xdr:col>
      <xdr:colOff>38100</xdr:colOff>
      <xdr:row>16</xdr:row>
      <xdr:rowOff>1731646</xdr:rowOff>
    </xdr:from>
    <xdr:to>
      <xdr:col>0</xdr:col>
      <xdr:colOff>169347</xdr:colOff>
      <xdr:row>16</xdr:row>
      <xdr:rowOff>1863090</xdr:rowOff>
    </xdr:to>
    <xdr:pic>
      <xdr:nvPicPr>
        <xdr:cNvPr id="12" name="Image 11">
          <a:extLst>
            <a:ext uri="{FF2B5EF4-FFF2-40B4-BE49-F238E27FC236}">
              <a16:creationId xmlns:a16="http://schemas.microsoft.com/office/drawing/2014/main" id="{4C8D79F5-E239-4F10-9E23-6EFDCA09779F}"/>
            </a:ext>
          </a:extLst>
        </xdr:cNvPr>
        <xdr:cNvPicPr>
          <a:picLocks noChangeAspect="1"/>
        </xdr:cNvPicPr>
      </xdr:nvPicPr>
      <xdr:blipFill>
        <a:blip xmlns:r="http://schemas.openxmlformats.org/officeDocument/2006/relationships" r:embed="rId6"/>
        <a:stretch>
          <a:fillRect/>
        </a:stretch>
      </xdr:blipFill>
      <xdr:spPr>
        <a:xfrm>
          <a:off x="38100" y="6227446"/>
          <a:ext cx="131247" cy="1314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A40DD-C099-42F5-9BF7-6DE56018A148}">
  <sheetPr codeName="Feuil3"/>
  <dimension ref="A1:E19"/>
  <sheetViews>
    <sheetView tabSelected="1" topLeftCell="A6" workbookViewId="0">
      <selection activeCell="C3" sqref="C3"/>
    </sheetView>
  </sheetViews>
  <sheetFormatPr baseColWidth="10" defaultColWidth="9.109375" defaultRowHeight="14.4" x14ac:dyDescent="0.3"/>
  <cols>
    <col min="1" max="1" width="53.33203125" bestFit="1" customWidth="1"/>
    <col min="2" max="2" width="6.109375" hidden="1" customWidth="1"/>
    <col min="3" max="4" width="14.44140625" bestFit="1" customWidth="1"/>
    <col min="5" max="5" width="20.88671875" customWidth="1"/>
  </cols>
  <sheetData>
    <row r="1" spans="1:5" ht="90.6" customHeight="1" x14ac:dyDescent="0.3">
      <c r="A1" s="20" t="s">
        <v>0</v>
      </c>
      <c r="B1" s="20"/>
      <c r="C1" s="20"/>
      <c r="D1" s="20"/>
      <c r="E1" s="20"/>
    </row>
    <row r="2" spans="1:5" ht="23.1" customHeight="1" x14ac:dyDescent="0.3"/>
    <row r="3" spans="1:5" x14ac:dyDescent="0.3">
      <c r="A3" s="1" t="s">
        <v>12</v>
      </c>
      <c r="B3" s="1"/>
      <c r="C3" s="6"/>
    </row>
    <row r="4" spans="1:5" ht="23.1" customHeight="1" x14ac:dyDescent="0.3"/>
    <row r="5" spans="1:5" ht="15.6" x14ac:dyDescent="0.3">
      <c r="A5" s="21" t="s">
        <v>9</v>
      </c>
      <c r="B5" s="21"/>
      <c r="C5" s="21"/>
      <c r="D5" s="21"/>
      <c r="E5" s="21"/>
    </row>
    <row r="6" spans="1:5" s="7" customFormat="1" ht="31.2" customHeight="1" x14ac:dyDescent="0.3">
      <c r="A6" s="22" t="str">
        <f>IF($C$3="","Rentrez un prix de vente dans la cellule en gris pour connaitre votre gain.","En moyenne, le Home staging de votre propriété peut vous rapporter entre "&amp;TEXT($C$15,"# ##0,00 $")&amp;" et "&amp;TEXT($D$15,"# ##0,00 $")&amp;" de plus dans vos poches qu'une vente sans mise en valeur !*")</f>
        <v>Rentrez un prix de vente dans la cellule en gris pour connaitre votre gain.</v>
      </c>
      <c r="B6" s="22"/>
      <c r="C6" s="22"/>
      <c r="D6" s="22"/>
      <c r="E6" s="22"/>
    </row>
    <row r="7" spans="1:5" ht="23.1" customHeight="1" x14ac:dyDescent="0.3"/>
    <row r="8" spans="1:5" s="8" customFormat="1" x14ac:dyDescent="0.3">
      <c r="A8" s="12" t="s">
        <v>4</v>
      </c>
      <c r="B8" s="3"/>
      <c r="C8"/>
      <c r="D8"/>
    </row>
    <row r="9" spans="1:5" x14ac:dyDescent="0.3">
      <c r="A9" s="1" t="s">
        <v>6</v>
      </c>
      <c r="B9" s="4" t="str">
        <f>IF($C$3="","",(IF($C$3&lt;=1500000,1.5%,(IF($C$3&gt;1500000,1%,"")))))</f>
        <v/>
      </c>
      <c r="C9" s="9">
        <f>IF($C$3="",0,$C$3*$B$9)</f>
        <v>0</v>
      </c>
    </row>
    <row r="10" spans="1:5" x14ac:dyDescent="0.3">
      <c r="A10" s="10" t="s">
        <v>7</v>
      </c>
      <c r="B10" s="10"/>
      <c r="C10" s="11">
        <f>IF($C$3=0,0,$C$3-$C$9)</f>
        <v>0</v>
      </c>
    </row>
    <row r="12" spans="1:5" s="8" customFormat="1" x14ac:dyDescent="0.3">
      <c r="A12" s="12"/>
      <c r="B12" s="3"/>
      <c r="C12" s="17">
        <v>0.05</v>
      </c>
      <c r="D12" s="17">
        <v>0.1</v>
      </c>
    </row>
    <row r="13" spans="1:5" s="8" customFormat="1" x14ac:dyDescent="0.3">
      <c r="A13" s="13" t="s">
        <v>5</v>
      </c>
      <c r="B13" s="9"/>
      <c r="C13" s="9">
        <f>IF($C$3="",0,($C$3-$C$3*(1-0.05)))</f>
        <v>0</v>
      </c>
      <c r="D13" s="9">
        <f>IF($C$3="",0,($C$3-$C$3*(1-0.1)))</f>
        <v>0</v>
      </c>
    </row>
    <row r="14" spans="1:5" s="8" customFormat="1" x14ac:dyDescent="0.3">
      <c r="A14" s="13" t="s">
        <v>8</v>
      </c>
      <c r="B14" s="9"/>
      <c r="C14" s="14">
        <f>IF($C$3="",0,$C$3-C13)</f>
        <v>0</v>
      </c>
      <c r="D14" s="14">
        <f>IF($C$3="",0,$C$3-D13)</f>
        <v>0</v>
      </c>
    </row>
    <row r="15" spans="1:5" s="8" customFormat="1" x14ac:dyDescent="0.3">
      <c r="A15" s="15" t="s">
        <v>10</v>
      </c>
      <c r="B15" s="16"/>
      <c r="C15" s="11">
        <f>$C$10-C14</f>
        <v>0</v>
      </c>
      <c r="D15" s="11">
        <f>$C$10-D14</f>
        <v>0</v>
      </c>
    </row>
    <row r="16" spans="1:5" ht="30" customHeight="1" x14ac:dyDescent="0.3"/>
    <row r="17" spans="1:5" ht="163.5" customHeight="1" x14ac:dyDescent="0.3">
      <c r="A17" s="18" t="s">
        <v>2</v>
      </c>
      <c r="B17" s="18"/>
      <c r="C17" s="18"/>
      <c r="D17" s="18"/>
      <c r="E17" s="18"/>
    </row>
    <row r="18" spans="1:5" x14ac:dyDescent="0.3">
      <c r="A18" s="5"/>
      <c r="B18" s="2"/>
      <c r="C18" s="2"/>
      <c r="D18" s="2"/>
    </row>
    <row r="19" spans="1:5" ht="106.5" customHeight="1" x14ac:dyDescent="0.3">
      <c r="A19" s="19" t="s">
        <v>3</v>
      </c>
      <c r="B19" s="19"/>
      <c r="C19" s="19"/>
      <c r="D19" s="19"/>
      <c r="E19" s="19"/>
    </row>
  </sheetData>
  <sheetProtection sheet="1" selectLockedCells="1"/>
  <mergeCells count="5">
    <mergeCell ref="A17:E17"/>
    <mergeCell ref="A19:E19"/>
    <mergeCell ref="A1:E1"/>
    <mergeCell ref="A5:E5"/>
    <mergeCell ref="A6:E6"/>
  </mergeCells>
  <printOptions horizontalCentered="1"/>
  <pageMargins left="0.19685039370078741" right="0.19685039370078741" top="0.78740157480314965" bottom="0.78740157480314965" header="0.51181102362204722" footer="0.51181102362204722"/>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1935B-7A6E-4AEE-A2AA-C78CB8A93567}">
  <dimension ref="A1:E19"/>
  <sheetViews>
    <sheetView workbookViewId="0">
      <selection activeCell="C3" sqref="C3"/>
    </sheetView>
  </sheetViews>
  <sheetFormatPr baseColWidth="10" defaultColWidth="9.109375" defaultRowHeight="14.4" x14ac:dyDescent="0.3"/>
  <cols>
    <col min="1" max="1" width="53.33203125" bestFit="1" customWidth="1"/>
    <col min="2" max="2" width="6.109375" hidden="1" customWidth="1"/>
    <col min="3" max="4" width="14.44140625" bestFit="1" customWidth="1"/>
    <col min="5" max="5" width="20.88671875" customWidth="1"/>
  </cols>
  <sheetData>
    <row r="1" spans="1:5" ht="90.6" customHeight="1" x14ac:dyDescent="0.3">
      <c r="A1" s="20" t="s">
        <v>16</v>
      </c>
      <c r="B1" s="20"/>
      <c r="C1" s="20"/>
      <c r="D1" s="20"/>
      <c r="E1" s="20"/>
    </row>
    <row r="2" spans="1:5" ht="23.1" customHeight="1" x14ac:dyDescent="0.3"/>
    <row r="3" spans="1:5" x14ac:dyDescent="0.3">
      <c r="A3" s="1" t="s">
        <v>11</v>
      </c>
      <c r="B3" s="1"/>
      <c r="C3" s="6"/>
    </row>
    <row r="4" spans="1:5" ht="23.1" customHeight="1" x14ac:dyDescent="0.3"/>
    <row r="5" spans="1:5" ht="15.6" x14ac:dyDescent="0.3">
      <c r="A5" s="21" t="s">
        <v>17</v>
      </c>
      <c r="B5" s="21"/>
      <c r="C5" s="21"/>
      <c r="D5" s="21"/>
      <c r="E5" s="21"/>
    </row>
    <row r="6" spans="1:5" s="7" customFormat="1" ht="15.6" x14ac:dyDescent="0.3">
      <c r="A6" s="22" t="str">
        <f>IF($C$3="","Rentrez un prix de vente dans la cellule en gris pour connaitre votre gain.","On average, staging adds "&amp;TEXT($C$15,"$ # ##0,00")&amp;" et "&amp;TEXT($D$15,"$ # ##0,00")&amp;" more to your sale - money in your pocket!*")</f>
        <v>Rentrez un prix de vente dans la cellule en gris pour connaitre votre gain.</v>
      </c>
      <c r="B6" s="22"/>
      <c r="C6" s="22"/>
      <c r="D6" s="22"/>
      <c r="E6" s="22"/>
    </row>
    <row r="7" spans="1:5" ht="23.1" customHeight="1" x14ac:dyDescent="0.3"/>
    <row r="8" spans="1:5" s="8" customFormat="1" x14ac:dyDescent="0.3">
      <c r="A8" s="12" t="s">
        <v>13</v>
      </c>
      <c r="B8" s="3"/>
      <c r="C8"/>
      <c r="D8"/>
    </row>
    <row r="9" spans="1:5" x14ac:dyDescent="0.3">
      <c r="A9" s="1" t="s">
        <v>15</v>
      </c>
      <c r="B9" s="4" t="str">
        <f>IF($C$3="","",(IF($C$3&lt;=1500000,1.5%,(IF($C$3&gt;1500000,1%,"")))))</f>
        <v/>
      </c>
      <c r="C9" s="9">
        <f>IF($C$3="",0,$C$3*$B$9)</f>
        <v>0</v>
      </c>
    </row>
    <row r="10" spans="1:5" x14ac:dyDescent="0.3">
      <c r="A10" s="10" t="s">
        <v>14</v>
      </c>
      <c r="B10" s="10"/>
      <c r="C10" s="11">
        <f>IF($C$3=0,0,$C$3-$C$9)</f>
        <v>0</v>
      </c>
    </row>
    <row r="12" spans="1:5" s="8" customFormat="1" x14ac:dyDescent="0.3">
      <c r="A12" s="12"/>
      <c r="B12" s="3"/>
      <c r="C12" s="17">
        <v>0.05</v>
      </c>
      <c r="D12" s="17">
        <v>0.1</v>
      </c>
    </row>
    <row r="13" spans="1:5" s="8" customFormat="1" x14ac:dyDescent="0.3">
      <c r="A13" s="13" t="s">
        <v>18</v>
      </c>
      <c r="B13" s="9"/>
      <c r="C13" s="9">
        <f>IF($C$3="",0,($C$3-$C$3*(1-0.05)))</f>
        <v>0</v>
      </c>
      <c r="D13" s="9">
        <f>IF($C$3="",0,($C$3-$C$3*(1-0.1)))</f>
        <v>0</v>
      </c>
    </row>
    <row r="14" spans="1:5" s="8" customFormat="1" x14ac:dyDescent="0.3">
      <c r="A14" s="13" t="s">
        <v>19</v>
      </c>
      <c r="B14" s="9"/>
      <c r="C14" s="14">
        <f>IF($C$3="",0,$C$3-C13)</f>
        <v>0</v>
      </c>
      <c r="D14" s="14">
        <f>IF($C$3="",0,$C$3-D13)</f>
        <v>0</v>
      </c>
    </row>
    <row r="15" spans="1:5" s="8" customFormat="1" x14ac:dyDescent="0.3">
      <c r="A15" s="15" t="s">
        <v>20</v>
      </c>
      <c r="B15" s="16"/>
      <c r="C15" s="11">
        <f>$C$10-C14</f>
        <v>0</v>
      </c>
      <c r="D15" s="11">
        <f>$C$10-D14</f>
        <v>0</v>
      </c>
    </row>
    <row r="16" spans="1:5" ht="30" customHeight="1" x14ac:dyDescent="0.3"/>
    <row r="17" spans="1:5" ht="151.5" customHeight="1" x14ac:dyDescent="0.3">
      <c r="A17" s="23" t="s">
        <v>1</v>
      </c>
      <c r="B17" s="23"/>
      <c r="C17" s="23"/>
      <c r="D17" s="23"/>
      <c r="E17" s="23"/>
    </row>
    <row r="18" spans="1:5" x14ac:dyDescent="0.3">
      <c r="A18" s="5"/>
      <c r="B18" s="2"/>
      <c r="C18" s="2"/>
      <c r="D18" s="2"/>
    </row>
    <row r="19" spans="1:5" ht="93.75" customHeight="1" x14ac:dyDescent="0.3">
      <c r="A19" s="24" t="s">
        <v>21</v>
      </c>
      <c r="B19" s="24"/>
      <c r="C19" s="24"/>
      <c r="D19" s="24"/>
      <c r="E19" s="24"/>
    </row>
  </sheetData>
  <sheetProtection sheet="1" selectLockedCells="1"/>
  <mergeCells count="5">
    <mergeCell ref="A1:E1"/>
    <mergeCell ref="A5:E5"/>
    <mergeCell ref="A6:E6"/>
    <mergeCell ref="A17:E17"/>
    <mergeCell ref="A19:E19"/>
  </mergeCells>
  <printOptions horizontalCentered="1"/>
  <pageMargins left="0.19685039370078741" right="0.19685039370078741" top="0.78740157480314965" bottom="0.78740157480314965" header="0.51181102362204722" footer="0.51181102362204722"/>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Calculateur Home Staging</vt:lpstr>
      <vt:lpstr>Home Staging Calculator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Karine Gris</cp:lastModifiedBy>
  <cp:lastPrinted>2025-11-12T14:46:12Z</cp:lastPrinted>
  <dcterms:created xsi:type="dcterms:W3CDTF">2025-09-17T12:57:18Z</dcterms:created>
  <dcterms:modified xsi:type="dcterms:W3CDTF">2026-02-11T18:03:08Z</dcterms:modified>
</cp:coreProperties>
</file>